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ppleton PC\Finance\Audit\Audit 2024-2025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R20" i="1"/>
  <c r="R19" i="1"/>
  <c r="R18" i="1"/>
  <c r="R15" i="1"/>
  <c r="R17" i="1"/>
  <c r="R13" i="1"/>
  <c r="R12" i="1"/>
  <c r="R10" i="1"/>
  <c r="R11" i="1"/>
  <c r="R16" i="1"/>
  <c r="R9" i="1"/>
  <c r="R21" i="1" l="1"/>
  <c r="C27" i="1"/>
  <c r="C21" i="1"/>
  <c r="C7" i="1"/>
</calcChain>
</file>

<file path=xl/sharedStrings.xml><?xml version="1.0" encoding="utf-8"?>
<sst xmlns="http://schemas.openxmlformats.org/spreadsheetml/2006/main" count="53" uniqueCount="36">
  <si>
    <t>Income</t>
  </si>
  <si>
    <t>Precept</t>
  </si>
  <si>
    <t>Local Project Fund</t>
  </si>
  <si>
    <t>Zurich Refund</t>
  </si>
  <si>
    <t>Expenditure</t>
  </si>
  <si>
    <t>Salary</t>
  </si>
  <si>
    <t>Stationary/Ink</t>
  </si>
  <si>
    <t>DALC</t>
  </si>
  <si>
    <t>Meeting Rent</t>
  </si>
  <si>
    <t>Insurance</t>
  </si>
  <si>
    <t>Website</t>
  </si>
  <si>
    <t>Audit</t>
  </si>
  <si>
    <t>Office Allowance</t>
  </si>
  <si>
    <t>MVSC</t>
  </si>
  <si>
    <t>Equipment</t>
  </si>
  <si>
    <t>Postage</t>
  </si>
  <si>
    <t>Excess Income over Expenditure</t>
  </si>
  <si>
    <t xml:space="preserve"> </t>
  </si>
  <si>
    <t>Mappleton End of Year Accounts 2024-2025</t>
  </si>
  <si>
    <t>April</t>
  </si>
  <si>
    <t>May</t>
  </si>
  <si>
    <t>June</t>
  </si>
  <si>
    <t>July</t>
  </si>
  <si>
    <t>August</t>
  </si>
  <si>
    <t>Sept</t>
  </si>
  <si>
    <t>Nov</t>
  </si>
  <si>
    <t>Oct</t>
  </si>
  <si>
    <t>Dec</t>
  </si>
  <si>
    <t>Jan</t>
  </si>
  <si>
    <t>Feb</t>
  </si>
  <si>
    <t>Mar</t>
  </si>
  <si>
    <t>Treasurer A/C</t>
  </si>
  <si>
    <t>Savings A/C</t>
  </si>
  <si>
    <t>Back Pay</t>
  </si>
  <si>
    <t>Bank Charges</t>
  </si>
  <si>
    <t>Funds in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</si>
</sst>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8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6" workbookViewId="0">
      <selection activeCell="C25" sqref="C25"/>
    </sheetView>
  </sheetViews>
  <sheetFormatPr defaultRowHeight="15" x14ac:dyDescent="0.25"/>
  <cols>
    <col min="2" max="2" width="17.28515625" bestFit="1" customWidth="1"/>
    <col min="17" max="17" width="2.42578125" customWidth="1"/>
  </cols>
  <sheetData>
    <row r="1" spans="1:18" ht="18.75" x14ac:dyDescent="0.3">
      <c r="A1" s="2" t="s">
        <v>18</v>
      </c>
    </row>
    <row r="3" spans="1:18" x14ac:dyDescent="0.25">
      <c r="A3" s="1" t="s">
        <v>17</v>
      </c>
      <c r="B3" s="1" t="s">
        <v>0</v>
      </c>
    </row>
    <row r="4" spans="1:18" x14ac:dyDescent="0.25">
      <c r="B4" t="s">
        <v>1</v>
      </c>
      <c r="C4" s="3">
        <v>2230</v>
      </c>
    </row>
    <row r="5" spans="1:18" x14ac:dyDescent="0.25">
      <c r="B5" t="s">
        <v>2</v>
      </c>
      <c r="C5" s="4">
        <v>180</v>
      </c>
    </row>
    <row r="6" spans="1:18" x14ac:dyDescent="0.25">
      <c r="B6" t="s">
        <v>3</v>
      </c>
      <c r="C6">
        <v>15.74</v>
      </c>
    </row>
    <row r="7" spans="1:18" x14ac:dyDescent="0.25">
      <c r="C7" s="7">
        <f>SUM(C4:C6)</f>
        <v>2425.7399999999998</v>
      </c>
    </row>
    <row r="8" spans="1:18" x14ac:dyDescent="0.25">
      <c r="A8" s="1" t="s">
        <v>17</v>
      </c>
      <c r="B8" s="1" t="s">
        <v>4</v>
      </c>
      <c r="D8" s="1" t="s">
        <v>19</v>
      </c>
      <c r="E8" s="1" t="s">
        <v>20</v>
      </c>
      <c r="F8" s="1" t="s">
        <v>21</v>
      </c>
      <c r="G8" s="1" t="s">
        <v>22</v>
      </c>
      <c r="H8" s="1" t="s">
        <v>23</v>
      </c>
      <c r="I8" s="1" t="s">
        <v>24</v>
      </c>
      <c r="J8" s="1" t="s">
        <v>26</v>
      </c>
      <c r="K8" s="1" t="s">
        <v>25</v>
      </c>
      <c r="L8" s="1" t="s">
        <v>27</v>
      </c>
      <c r="M8" s="1" t="s">
        <v>28</v>
      </c>
      <c r="N8" s="1" t="s">
        <v>29</v>
      </c>
      <c r="O8" s="1" t="s">
        <v>30</v>
      </c>
      <c r="P8" s="1" t="s">
        <v>33</v>
      </c>
    </row>
    <row r="9" spans="1:18" x14ac:dyDescent="0.25">
      <c r="B9" t="s">
        <v>5</v>
      </c>
      <c r="C9" s="4">
        <v>1401.6</v>
      </c>
      <c r="D9">
        <v>111.76</v>
      </c>
      <c r="E9">
        <v>111.76</v>
      </c>
      <c r="F9">
        <v>111.76</v>
      </c>
      <c r="G9">
        <v>111.76</v>
      </c>
      <c r="H9">
        <v>111.76</v>
      </c>
      <c r="I9">
        <v>111.76</v>
      </c>
      <c r="J9">
        <v>111.76</v>
      </c>
      <c r="K9" s="4">
        <v>116.8</v>
      </c>
      <c r="L9" s="4">
        <v>116.8</v>
      </c>
      <c r="M9" s="4">
        <v>116.8</v>
      </c>
      <c r="N9" s="4">
        <v>116.8</v>
      </c>
      <c r="O9" s="4">
        <v>116.8</v>
      </c>
      <c r="P9" s="4">
        <v>35.28</v>
      </c>
      <c r="R9" s="4">
        <f>SUM(D9:Q9)</f>
        <v>1401.6</v>
      </c>
    </row>
    <row r="10" spans="1:18" x14ac:dyDescent="0.25">
      <c r="B10" t="s">
        <v>6</v>
      </c>
      <c r="C10">
        <v>114.17</v>
      </c>
      <c r="E10">
        <v>20.99</v>
      </c>
      <c r="I10">
        <v>3.36</v>
      </c>
      <c r="K10">
        <v>36.78</v>
      </c>
      <c r="N10">
        <v>18.05</v>
      </c>
      <c r="O10">
        <v>34.99</v>
      </c>
      <c r="R10">
        <f>SUM(D10:Q10)</f>
        <v>114.16999999999999</v>
      </c>
    </row>
    <row r="11" spans="1:18" x14ac:dyDescent="0.25">
      <c r="B11" t="s">
        <v>7</v>
      </c>
      <c r="C11">
        <v>84.88</v>
      </c>
      <c r="E11">
        <v>84.88</v>
      </c>
      <c r="F11" t="s">
        <v>17</v>
      </c>
      <c r="R11">
        <f>SUM(D11:Q11)</f>
        <v>84.88</v>
      </c>
    </row>
    <row r="12" spans="1:18" x14ac:dyDescent="0.25">
      <c r="B12" t="s">
        <v>8</v>
      </c>
      <c r="C12" s="4">
        <v>80</v>
      </c>
      <c r="E12" s="4">
        <v>40</v>
      </c>
      <c r="G12" s="4">
        <v>20</v>
      </c>
      <c r="K12" s="4">
        <v>20</v>
      </c>
      <c r="R12" s="4">
        <f>SUM(D12:Q12)</f>
        <v>80</v>
      </c>
    </row>
    <row r="13" spans="1:18" x14ac:dyDescent="0.25">
      <c r="B13" t="s">
        <v>9</v>
      </c>
      <c r="C13">
        <v>200.67</v>
      </c>
      <c r="F13">
        <v>200.67</v>
      </c>
      <c r="R13">
        <f>SUM(D13:Q13)</f>
        <v>200.67</v>
      </c>
    </row>
    <row r="14" spans="1:18" x14ac:dyDescent="0.25">
      <c r="B14" t="s">
        <v>10</v>
      </c>
      <c r="C14" s="4">
        <v>13.2</v>
      </c>
      <c r="G14" s="4">
        <v>13.2</v>
      </c>
      <c r="R14" s="4">
        <f>SUM(D14:Q14)</f>
        <v>13.2</v>
      </c>
    </row>
    <row r="15" spans="1:18" x14ac:dyDescent="0.25">
      <c r="B15" t="s">
        <v>11</v>
      </c>
      <c r="C15" s="4">
        <v>110</v>
      </c>
      <c r="I15" s="4">
        <v>110</v>
      </c>
      <c r="R15" s="4">
        <f>SUM(D15:Q15)</f>
        <v>110</v>
      </c>
    </row>
    <row r="16" spans="1:18" x14ac:dyDescent="0.25">
      <c r="B16" t="s">
        <v>12</v>
      </c>
      <c r="C16" s="4">
        <v>100</v>
      </c>
      <c r="O16" s="4">
        <v>100</v>
      </c>
      <c r="R16" s="4">
        <f>SUM(D16:Q16)</f>
        <v>100</v>
      </c>
    </row>
    <row r="17" spans="1:18" x14ac:dyDescent="0.25">
      <c r="B17" t="s">
        <v>13</v>
      </c>
      <c r="C17" s="4">
        <v>180</v>
      </c>
      <c r="I17" s="4">
        <v>180</v>
      </c>
      <c r="R17" s="4">
        <f>SUM(D17:Q17)</f>
        <v>180</v>
      </c>
    </row>
    <row r="18" spans="1:18" x14ac:dyDescent="0.25">
      <c r="B18" t="s">
        <v>14</v>
      </c>
      <c r="C18" s="4">
        <v>26</v>
      </c>
      <c r="K18" s="4">
        <v>26</v>
      </c>
      <c r="R18" s="4">
        <f>SUM(D18:Q18)</f>
        <v>26</v>
      </c>
    </row>
    <row r="19" spans="1:18" x14ac:dyDescent="0.25">
      <c r="B19" t="s">
        <v>15</v>
      </c>
      <c r="C19" s="4">
        <v>1.7</v>
      </c>
      <c r="K19" s="4">
        <v>1.7</v>
      </c>
      <c r="R19" s="4">
        <f>SUM(D19:Q19)</f>
        <v>1.7</v>
      </c>
    </row>
    <row r="20" spans="1:18" x14ac:dyDescent="0.25">
      <c r="B20" t="s">
        <v>34</v>
      </c>
      <c r="C20" s="4">
        <v>4.25</v>
      </c>
      <c r="O20">
        <v>4.25</v>
      </c>
      <c r="R20" s="4">
        <f>SUM(D20:Q20)</f>
        <v>4.25</v>
      </c>
    </row>
    <row r="21" spans="1:18" x14ac:dyDescent="0.25">
      <c r="C21" s="5">
        <f>SUM(C9:C20)</f>
        <v>2316.4700000000003</v>
      </c>
      <c r="R21" s="5">
        <f>SUM(R9:R20)</f>
        <v>2316.4700000000003</v>
      </c>
    </row>
    <row r="23" spans="1:18" x14ac:dyDescent="0.25">
      <c r="A23" s="1" t="s">
        <v>16</v>
      </c>
      <c r="E23" s="6">
        <v>109.27</v>
      </c>
    </row>
    <row r="25" spans="1:18" x14ac:dyDescent="0.25">
      <c r="A25" t="s">
        <v>17</v>
      </c>
      <c r="B25" t="s">
        <v>31</v>
      </c>
      <c r="C25" s="4">
        <v>126.5</v>
      </c>
    </row>
    <row r="26" spans="1:18" x14ac:dyDescent="0.25">
      <c r="A26" t="s">
        <v>17</v>
      </c>
      <c r="B26" t="s">
        <v>32</v>
      </c>
      <c r="C26" s="3">
        <v>2452.84</v>
      </c>
    </row>
    <row r="27" spans="1:18" x14ac:dyDescent="0.25">
      <c r="B27" s="1" t="s">
        <v>35</v>
      </c>
      <c r="C27" s="1">
        <f>SUM(C25:C26)</f>
        <v>2579.34</v>
      </c>
    </row>
    <row r="29" spans="1:18" x14ac:dyDescent="0.25">
      <c r="A29" s="1" t="s">
        <v>17</v>
      </c>
    </row>
    <row r="30" spans="1:18" x14ac:dyDescent="0.25">
      <c r="A30" t="s">
        <v>17</v>
      </c>
      <c r="B30" t="s">
        <v>17</v>
      </c>
      <c r="C30" s="4" t="s">
        <v>17</v>
      </c>
      <c r="D30" s="4" t="s">
        <v>17</v>
      </c>
    </row>
    <row r="31" spans="1:18" x14ac:dyDescent="0.25">
      <c r="A31" t="s">
        <v>17</v>
      </c>
      <c r="B31" t="s">
        <v>17</v>
      </c>
      <c r="C31" s="4" t="s">
        <v>17</v>
      </c>
      <c r="D31" t="s">
        <v>17</v>
      </c>
    </row>
    <row r="32" spans="1:18" x14ac:dyDescent="0.25">
      <c r="A32" t="s">
        <v>17</v>
      </c>
      <c r="B32" t="s">
        <v>17</v>
      </c>
      <c r="C32" s="4" t="s">
        <v>17</v>
      </c>
      <c r="D32" t="s">
        <v>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 Alton</dc:creator>
  <cp:lastModifiedBy>Rae Alton</cp:lastModifiedBy>
  <cp:lastPrinted>2025-03-26T15:16:44Z</cp:lastPrinted>
  <dcterms:created xsi:type="dcterms:W3CDTF">2024-11-18T14:25:33Z</dcterms:created>
  <dcterms:modified xsi:type="dcterms:W3CDTF">2025-04-09T15:52:30Z</dcterms:modified>
</cp:coreProperties>
</file>